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Июнь 23\"/>
    </mc:Choice>
  </mc:AlternateContent>
  <bookViews>
    <workbookView xWindow="0" yWindow="0" windowWidth="23205" windowHeight="9795"/>
  </bookViews>
  <sheets>
    <sheet name="менее 670 кВт" sheetId="1" r:id="rId1"/>
    <sheet name="2.3" sheetId="2" state="hidden" r:id="rId2"/>
    <sheet name="2.4" sheetId="3" state="hidden" r:id="rId3"/>
  </sheets>
  <externalReferences>
    <externalReference r:id="rId4"/>
    <externalReference r:id="rId5"/>
    <externalReference r:id="rId6"/>
  </externalReferences>
  <definedNames>
    <definedName name="p_nc_unreg_avg">#REF!</definedName>
    <definedName name="p_sdemnb">'[2]янв ЭТОТ'!#REF!</definedName>
    <definedName name="p_vc_unreg_avg">#REF!</definedName>
    <definedName name="period_start">#REF!</definedName>
    <definedName name="rd_d1">'[2]янв ЭТОТ'!#REF!</definedName>
    <definedName name="rd_d2">'[2]янв ЭТОТ'!#REF!</definedName>
    <definedName name="short_name">#REF!</definedName>
    <definedName name="trader_code">#REF!</definedName>
    <definedName name="vc_reg">'[2]янв ЭТОТ'!#REF!</definedName>
    <definedName name="vc_rsv">'[2]янв ЭТОТ'!#REF!</definedName>
    <definedName name="vc_sdemnb">'[2]янв ЭТОТ'!#REF!</definedName>
    <definedName name="Тип_контрагента">'[3]Структура закупки'!$AA$2:$AA$3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3" i="2" s="1"/>
  <c r="F3" i="3" s="1"/>
</calcChain>
</file>

<file path=xl/sharedStrings.xml><?xml version="1.0" encoding="utf-8"?>
<sst xmlns="http://schemas.openxmlformats.org/spreadsheetml/2006/main" count="93" uniqueCount="25">
  <si>
    <t xml:space="preserve">Предельные уровни нерегулируемых цен на электрическую энергию (мощность), поставляемую потребителям (покупателям ) </t>
  </si>
  <si>
    <t xml:space="preserve">          филиала "АтомЭнергоСбыт" Смоленск</t>
  </si>
  <si>
    <t xml:space="preserve">      2023 г.     </t>
  </si>
  <si>
    <t xml:space="preserve">                  (наименование гарантирующего поставщика)                                                                </t>
  </si>
  <si>
    <t xml:space="preserve">    (месяц)     </t>
  </si>
  <si>
    <t xml:space="preserve">  (год)</t>
  </si>
  <si>
    <t xml:space="preserve">II. Вторая ценовая категория
(для объемов покупки электрической энергии (мощности), учет которых осуществляется по зонам суток  расчетного периода)*
</t>
  </si>
  <si>
    <t>1. Предельный уровень нерегулируемых цен, для трех зон суток, рублей/МВт*ч без НДС</t>
  </si>
  <si>
    <t>Зоны суток</t>
  </si>
  <si>
    <t>Уровень напряжения</t>
  </si>
  <si>
    <t>По договору купли-продажи</t>
  </si>
  <si>
    <t>ВН</t>
  </si>
  <si>
    <t>СН1</t>
  </si>
  <si>
    <t>СН2</t>
  </si>
  <si>
    <t>НН</t>
  </si>
  <si>
    <t>Ночь</t>
  </si>
  <si>
    <t>Полупик</t>
  </si>
  <si>
    <t>Пик</t>
  </si>
  <si>
    <t>2. Предельный уровень нерегулируемых цен для двух зон суток, рублей/МВт*ч без НДС</t>
  </si>
  <si>
    <t>День</t>
  </si>
  <si>
    <t>* - В случае покупки на розничном рынке электрической энергии гарантирующим поставщиком у собственников и иных законных владельцев объектов микрогенерации,</t>
  </si>
  <si>
    <t xml:space="preserve"> цена покупки электрической энергии (мощности) определяется в соответствии с п. 65(3) Постановления Правительства РФ от 4 мая 2012 г. N 442 "О функционировании </t>
  </si>
  <si>
    <t>розничных рынков электрической энергии, полном и (или) частичном ограничении режима потребления электрической энергии" (с изменениями и дополнениями).</t>
  </si>
  <si>
    <t xml:space="preserve">          филиала "АтомЭнергоСбыт" Смоленск_____</t>
  </si>
  <si>
    <t xml:space="preserve">II. Вторая ценовая категория
(для объемов покупки электрической энергии (мощности), учет которых осуществляется по зонам суток  расчетного периода)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</si>
</sst>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</numFmts>
  <fonts count="15" x14ac:knownFonts="1"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Arial Cyr"/>
      <charset val="204"/>
    </font>
    <font>
      <sz val="12"/>
      <color theme="1"/>
      <name val="Arial Cyr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u/>
      <sz val="11"/>
      <color theme="1"/>
      <name val="Arial Cyr"/>
      <charset val="204"/>
    </font>
    <font>
      <sz val="10"/>
      <color theme="1"/>
      <name val="Arial Cyr"/>
      <charset val="204"/>
    </font>
    <font>
      <u/>
      <sz val="11"/>
      <color theme="1"/>
      <name val="Arial Cyr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2" applyFont="1" applyFill="1"/>
    <xf numFmtId="164" fontId="1" fillId="0" borderId="0" xfId="2" applyNumberFormat="1" applyFont="1" applyFill="1"/>
    <xf numFmtId="49" fontId="1" fillId="0" borderId="0" xfId="2" applyNumberFormat="1" applyFont="1" applyFill="1"/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5" fillId="0" borderId="0" xfId="0" applyFont="1"/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49" fontId="12" fillId="0" borderId="0" xfId="2" applyNumberFormat="1" applyFont="1" applyFill="1" applyAlignment="1">
      <alignment horizontal="center" wrapText="1"/>
    </xf>
    <xf numFmtId="49" fontId="5" fillId="0" borderId="0" xfId="2" applyNumberFormat="1" applyFont="1" applyFill="1" applyAlignment="1">
      <alignment wrapText="1"/>
    </xf>
    <xf numFmtId="49" fontId="12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2" applyNumberFormat="1" applyFont="1" applyFill="1" applyAlignment="1" applyProtection="1">
      <alignment vertical="center" wrapText="1"/>
      <protection locked="0"/>
    </xf>
    <xf numFmtId="0" fontId="1" fillId="0" borderId="2" xfId="2" applyFont="1" applyFill="1" applyBorder="1" applyAlignment="1">
      <alignment horizontal="center" vertical="center" wrapText="1"/>
    </xf>
    <xf numFmtId="165" fontId="1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1" fillId="0" borderId="0" xfId="3" applyFont="1" applyFill="1" applyBorder="1" applyAlignment="1">
      <alignment horizontal="center" vertical="center" wrapText="1"/>
    </xf>
    <xf numFmtId="164" fontId="1" fillId="0" borderId="2" xfId="2" applyNumberFormat="1" applyFont="1" applyFill="1" applyBorder="1" applyAlignment="1">
      <alignment horizontal="center" vertical="center" wrapText="1"/>
    </xf>
    <xf numFmtId="2" fontId="1" fillId="0" borderId="0" xfId="2" applyNumberFormat="1" applyFont="1" applyFill="1"/>
    <xf numFmtId="164" fontId="1" fillId="0" borderId="0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/>
    </xf>
    <xf numFmtId="2" fontId="1" fillId="0" borderId="2" xfId="2" applyNumberFormat="1" applyFont="1" applyFill="1" applyBorder="1" applyAlignment="1">
      <alignment horizontal="center" vertical="center"/>
    </xf>
    <xf numFmtId="166" fontId="0" fillId="0" borderId="2" xfId="1" applyFont="1" applyFill="1" applyBorder="1" applyAlignment="1">
      <alignment vertical="center" wrapText="1"/>
    </xf>
    <xf numFmtId="166" fontId="1" fillId="0" borderId="2" xfId="1" applyFont="1" applyFill="1" applyBorder="1"/>
    <xf numFmtId="0" fontId="1" fillId="0" borderId="0" xfId="2" applyFont="1" applyFill="1" applyBorder="1" applyAlignment="1">
      <alignment vertical="center"/>
    </xf>
    <xf numFmtId="167" fontId="1" fillId="0" borderId="0" xfId="2" applyNumberFormat="1" applyFont="1" applyFill="1" applyBorder="1"/>
    <xf numFmtId="167" fontId="1" fillId="0" borderId="0" xfId="2" applyNumberFormat="1" applyFont="1" applyFill="1" applyBorder="1" applyAlignment="1">
      <alignment wrapText="1"/>
    </xf>
    <xf numFmtId="0" fontId="1" fillId="0" borderId="0" xfId="2" applyFont="1" applyFill="1" applyBorder="1" applyAlignment="1">
      <alignment horizontal="center"/>
    </xf>
    <xf numFmtId="0" fontId="14" fillId="0" borderId="0" xfId="2" applyFont="1" applyFill="1" applyBorder="1" applyAlignment="1"/>
    <xf numFmtId="0" fontId="1" fillId="0" borderId="0" xfId="2" applyFont="1" applyFill="1" applyBorder="1" applyAlignment="1"/>
    <xf numFmtId="49" fontId="5" fillId="0" borderId="0" xfId="2" applyNumberFormat="1" applyFont="1" applyFill="1" applyAlignment="1" applyProtection="1">
      <alignment horizontal="left" vertical="center" wrapText="1"/>
      <protection locked="0"/>
    </xf>
    <xf numFmtId="2" fontId="5" fillId="0" borderId="0" xfId="2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164" fontId="1" fillId="0" borderId="0" xfId="2" applyNumberFormat="1" applyFont="1" applyFill="1" applyBorder="1"/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49" fontId="1" fillId="0" borderId="0" xfId="2" applyNumberFormat="1" applyFont="1" applyFill="1" applyBorder="1"/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165" fontId="1" fillId="0" borderId="6" xfId="3" applyFont="1" applyFill="1" applyBorder="1" applyAlignment="1">
      <alignment horizontal="center" vertical="center" wrapText="1"/>
    </xf>
    <xf numFmtId="165" fontId="1" fillId="0" borderId="7" xfId="3" applyFont="1" applyFill="1" applyBorder="1" applyAlignment="1">
      <alignment horizontal="center" vertical="center" wrapText="1"/>
    </xf>
    <xf numFmtId="165" fontId="1" fillId="0" borderId="8" xfId="3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left" vertical="center"/>
    </xf>
    <xf numFmtId="0" fontId="1" fillId="0" borderId="7" xfId="2" applyFont="1" applyFill="1" applyBorder="1" applyAlignment="1">
      <alignment horizontal="left" vertical="center"/>
    </xf>
    <xf numFmtId="0" fontId="1" fillId="0" borderId="8" xfId="2" applyFont="1" applyFill="1" applyBorder="1" applyAlignment="1">
      <alignment horizontal="left" vertical="center"/>
    </xf>
  </cellXfs>
  <cellStyles count="4">
    <cellStyle name="Денежный 2" xfId="3"/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7;&#1083;&#1100;&#1085;&#1099;&#1081;%20&#1091;&#1088;&#1086;&#1074;&#1077;&#1085;&#1100;%20&#1085;&#1077;&#1088;&#1077;&#1075;.%20&#1094;&#1077;&#1085;%20&#1079;&#1072;%20&#1048;&#1102;&#1085;&#1100;%202023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3"/>
      <sheetName val="1.4"/>
      <sheetName val="1цк.потери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>
        <row r="3">
          <cell r="E3" t="str">
            <v>в июне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abSelected="1"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1406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1</v>
      </c>
      <c r="B3" s="10"/>
      <c r="C3" s="10"/>
      <c r="D3" s="10"/>
      <c r="E3" s="10"/>
      <c r="F3" s="11" t="str">
        <f>'[1]1.4'!E3</f>
        <v>в июне</v>
      </c>
      <c r="G3" s="12" t="s">
        <v>2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3</v>
      </c>
      <c r="C4" s="15"/>
      <c r="D4" s="15"/>
      <c r="E4" s="15"/>
      <c r="F4" s="16" t="s">
        <v>4</v>
      </c>
      <c r="G4" s="16" t="s">
        <v>5</v>
      </c>
      <c r="H4"/>
      <c r="I4"/>
      <c r="J4"/>
      <c r="K4"/>
      <c r="L4" s="8"/>
      <c r="M4" s="9"/>
    </row>
    <row r="5" spans="1:13" ht="52.5" customHeight="1" x14ac:dyDescent="0.2">
      <c r="A5" s="17" t="s">
        <v>6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7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21" t="s">
        <v>8</v>
      </c>
      <c r="B7" s="21"/>
      <c r="C7" s="21"/>
      <c r="D7" s="21"/>
      <c r="E7" s="22" t="s">
        <v>9</v>
      </c>
      <c r="F7" s="22"/>
      <c r="G7" s="22"/>
      <c r="H7" s="22"/>
      <c r="I7" s="23" t="s">
        <v>10</v>
      </c>
      <c r="K7" s="24"/>
      <c r="L7" s="24"/>
    </row>
    <row r="8" spans="1:13" x14ac:dyDescent="0.2">
      <c r="A8" s="21"/>
      <c r="B8" s="21"/>
      <c r="C8" s="21"/>
      <c r="D8" s="21"/>
      <c r="E8" s="25" t="s">
        <v>11</v>
      </c>
      <c r="F8" s="25" t="s">
        <v>12</v>
      </c>
      <c r="G8" s="25" t="s">
        <v>13</v>
      </c>
      <c r="H8" s="25" t="s">
        <v>14</v>
      </c>
      <c r="I8" s="23"/>
      <c r="J8" s="26"/>
      <c r="K8" s="27"/>
      <c r="L8" s="27"/>
    </row>
    <row r="9" spans="1:13" x14ac:dyDescent="0.2">
      <c r="A9" s="28" t="s">
        <v>15</v>
      </c>
      <c r="B9" s="28"/>
      <c r="C9" s="28"/>
      <c r="D9" s="28"/>
      <c r="E9" s="29">
        <v>3972.45</v>
      </c>
      <c r="F9" s="29">
        <v>5523.16</v>
      </c>
      <c r="G9" s="29">
        <v>5983.16</v>
      </c>
      <c r="H9" s="29">
        <v>7077.42</v>
      </c>
      <c r="I9" s="30">
        <v>1840.2</v>
      </c>
      <c r="J9" s="26"/>
      <c r="K9" s="26"/>
      <c r="L9" s="26"/>
    </row>
    <row r="10" spans="1:13" x14ac:dyDescent="0.2">
      <c r="A10" s="28" t="s">
        <v>16</v>
      </c>
      <c r="B10" s="28"/>
      <c r="C10" s="28"/>
      <c r="D10" s="28"/>
      <c r="E10" s="29">
        <v>6198.81</v>
      </c>
      <c r="F10" s="29">
        <v>7749.52</v>
      </c>
      <c r="G10" s="29">
        <v>8209.52</v>
      </c>
      <c r="H10" s="29">
        <v>9303.7800000000007</v>
      </c>
      <c r="I10" s="31">
        <v>4066.56</v>
      </c>
      <c r="J10" s="26"/>
      <c r="K10" s="26"/>
      <c r="L10" s="26"/>
    </row>
    <row r="11" spans="1:13" x14ac:dyDescent="0.2">
      <c r="A11" s="28" t="s">
        <v>17</v>
      </c>
      <c r="B11" s="28"/>
      <c r="C11" s="28"/>
      <c r="D11" s="28"/>
      <c r="E11" s="29">
        <v>10968.97</v>
      </c>
      <c r="F11" s="29">
        <v>12519.68</v>
      </c>
      <c r="G11" s="29">
        <v>12979.68</v>
      </c>
      <c r="H11" s="29">
        <v>14073.94</v>
      </c>
      <c r="I11" s="31">
        <v>8836.7199999999993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18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21" t="s">
        <v>8</v>
      </c>
      <c r="B14" s="21"/>
      <c r="C14" s="21"/>
      <c r="D14" s="21"/>
      <c r="E14" s="22" t="s">
        <v>9</v>
      </c>
      <c r="F14" s="22"/>
      <c r="G14" s="22"/>
      <c r="H14" s="22"/>
      <c r="I14" s="23" t="s">
        <v>10</v>
      </c>
      <c r="J14" s="26"/>
      <c r="K14" s="26"/>
      <c r="L14" s="26"/>
    </row>
    <row r="15" spans="1:13" x14ac:dyDescent="0.2">
      <c r="A15" s="21"/>
      <c r="B15" s="21"/>
      <c r="C15" s="21"/>
      <c r="D15" s="21"/>
      <c r="E15" s="25" t="s">
        <v>11</v>
      </c>
      <c r="F15" s="25" t="s">
        <v>12</v>
      </c>
      <c r="G15" s="25" t="s">
        <v>13</v>
      </c>
      <c r="H15" s="25" t="s">
        <v>14</v>
      </c>
      <c r="I15" s="23"/>
      <c r="J15" s="26"/>
      <c r="K15" s="26"/>
      <c r="L15" s="26"/>
    </row>
    <row r="16" spans="1:13" x14ac:dyDescent="0.2">
      <c r="A16" s="28" t="s">
        <v>15</v>
      </c>
      <c r="B16" s="28"/>
      <c r="C16" s="28"/>
      <c r="D16" s="28"/>
      <c r="E16" s="29">
        <v>3972.45</v>
      </c>
      <c r="F16" s="29">
        <v>5523.16</v>
      </c>
      <c r="G16" s="29">
        <v>5983.16</v>
      </c>
      <c r="H16" s="29">
        <v>7077.42</v>
      </c>
      <c r="I16" s="30">
        <v>1840.2</v>
      </c>
      <c r="J16" s="26"/>
      <c r="K16" s="26"/>
      <c r="L16" s="26"/>
    </row>
    <row r="17" spans="1:12" x14ac:dyDescent="0.2">
      <c r="A17" s="28" t="s">
        <v>19</v>
      </c>
      <c r="B17" s="28"/>
      <c r="C17" s="28"/>
      <c r="D17" s="28"/>
      <c r="E17" s="29">
        <v>8246.64</v>
      </c>
      <c r="F17" s="29">
        <v>9797.35</v>
      </c>
      <c r="G17" s="29">
        <v>10257.35</v>
      </c>
      <c r="H17" s="29">
        <v>11351.61</v>
      </c>
      <c r="I17" s="31">
        <v>6114.39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9"/>
      <c r="K18" s="38"/>
      <c r="L18" s="38"/>
    </row>
    <row r="19" spans="1:12" x14ac:dyDescent="0.2">
      <c r="A19" s="40" t="s">
        <v>20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21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22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425781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23</v>
      </c>
      <c r="B3" s="10"/>
      <c r="C3" s="10"/>
      <c r="D3" s="10"/>
      <c r="E3" s="10"/>
      <c r="F3" s="11" t="str">
        <f>'менее 670 кВт'!F3</f>
        <v>в июне</v>
      </c>
      <c r="G3" s="12" t="s">
        <v>2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3</v>
      </c>
      <c r="C4" s="15"/>
      <c r="D4" s="15"/>
      <c r="E4" s="15"/>
      <c r="F4" s="16" t="s">
        <v>4</v>
      </c>
      <c r="G4" s="16" t="s">
        <v>5</v>
      </c>
      <c r="H4"/>
      <c r="I4"/>
      <c r="J4"/>
      <c r="K4"/>
      <c r="L4" s="8"/>
      <c r="M4" s="9"/>
    </row>
    <row r="5" spans="1:13" ht="52.5" customHeight="1" x14ac:dyDescent="0.2">
      <c r="A5" s="17" t="s">
        <v>24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7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21" t="s">
        <v>8</v>
      </c>
      <c r="B7" s="21"/>
      <c r="C7" s="21"/>
      <c r="D7" s="21"/>
      <c r="E7" s="22" t="s">
        <v>9</v>
      </c>
      <c r="F7" s="22"/>
      <c r="G7" s="22"/>
      <c r="H7" s="22"/>
      <c r="I7" s="23" t="s">
        <v>10</v>
      </c>
      <c r="K7" s="24"/>
      <c r="L7" s="24"/>
    </row>
    <row r="8" spans="1:13" x14ac:dyDescent="0.2">
      <c r="A8" s="21"/>
      <c r="B8" s="21"/>
      <c r="C8" s="21"/>
      <c r="D8" s="21"/>
      <c r="E8" s="25" t="s">
        <v>11</v>
      </c>
      <c r="F8" s="25" t="s">
        <v>12</v>
      </c>
      <c r="G8" s="25" t="s">
        <v>13</v>
      </c>
      <c r="H8" s="25" t="s">
        <v>14</v>
      </c>
      <c r="I8" s="23"/>
      <c r="J8" s="26"/>
      <c r="K8" s="27"/>
      <c r="L8" s="27"/>
    </row>
    <row r="9" spans="1:13" x14ac:dyDescent="0.2">
      <c r="A9" s="28" t="s">
        <v>15</v>
      </c>
      <c r="B9" s="28"/>
      <c r="C9" s="28"/>
      <c r="D9" s="28"/>
      <c r="E9" s="29">
        <v>3452.15</v>
      </c>
      <c r="F9" s="29">
        <v>5002.8599999999997</v>
      </c>
      <c r="G9" s="29">
        <v>5462.86</v>
      </c>
      <c r="H9" s="29">
        <v>6557.12</v>
      </c>
      <c r="I9" s="30">
        <v>1319.9</v>
      </c>
      <c r="J9" s="26"/>
      <c r="K9" s="26"/>
      <c r="L9" s="26"/>
    </row>
    <row r="10" spans="1:13" x14ac:dyDescent="0.2">
      <c r="A10" s="28" t="s">
        <v>16</v>
      </c>
      <c r="B10" s="28"/>
      <c r="C10" s="28"/>
      <c r="D10" s="28"/>
      <c r="E10" s="29">
        <v>5678.51</v>
      </c>
      <c r="F10" s="29">
        <v>7229.22</v>
      </c>
      <c r="G10" s="29">
        <v>7689.22</v>
      </c>
      <c r="H10" s="29">
        <v>8783.48</v>
      </c>
      <c r="I10" s="31">
        <v>3546.26</v>
      </c>
      <c r="J10" s="26"/>
      <c r="K10" s="26"/>
      <c r="L10" s="26"/>
    </row>
    <row r="11" spans="1:13" x14ac:dyDescent="0.2">
      <c r="A11" s="28" t="s">
        <v>17</v>
      </c>
      <c r="B11" s="28"/>
      <c r="C11" s="28"/>
      <c r="D11" s="28"/>
      <c r="E11" s="29">
        <v>10448.67</v>
      </c>
      <c r="F11" s="29">
        <v>11999.38</v>
      </c>
      <c r="G11" s="29">
        <v>12459.38</v>
      </c>
      <c r="H11" s="29">
        <v>13553.64</v>
      </c>
      <c r="I11" s="31">
        <v>8316.42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18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21" t="s">
        <v>8</v>
      </c>
      <c r="B14" s="21"/>
      <c r="C14" s="21"/>
      <c r="D14" s="21"/>
      <c r="E14" s="22" t="s">
        <v>9</v>
      </c>
      <c r="F14" s="22"/>
      <c r="G14" s="22"/>
      <c r="H14" s="22"/>
      <c r="I14" s="23" t="s">
        <v>10</v>
      </c>
      <c r="J14" s="26"/>
      <c r="K14" s="26"/>
      <c r="L14" s="26"/>
    </row>
    <row r="15" spans="1:13" x14ac:dyDescent="0.2">
      <c r="A15" s="21"/>
      <c r="B15" s="21"/>
      <c r="C15" s="21"/>
      <c r="D15" s="21"/>
      <c r="E15" s="25" t="s">
        <v>11</v>
      </c>
      <c r="F15" s="25" t="s">
        <v>12</v>
      </c>
      <c r="G15" s="25" t="s">
        <v>13</v>
      </c>
      <c r="H15" s="25" t="s">
        <v>14</v>
      </c>
      <c r="I15" s="23"/>
      <c r="J15" s="26"/>
      <c r="K15" s="26"/>
      <c r="L15" s="26"/>
    </row>
    <row r="16" spans="1:13" x14ac:dyDescent="0.2">
      <c r="A16" s="28" t="s">
        <v>15</v>
      </c>
      <c r="B16" s="28"/>
      <c r="C16" s="28"/>
      <c r="D16" s="28"/>
      <c r="E16" s="29">
        <v>3452.15</v>
      </c>
      <c r="F16" s="29">
        <v>5002.8599999999997</v>
      </c>
      <c r="G16" s="29">
        <v>5462.86</v>
      </c>
      <c r="H16" s="29">
        <v>6557.12</v>
      </c>
      <c r="I16" s="30">
        <v>1319.9</v>
      </c>
      <c r="J16" s="26"/>
      <c r="K16" s="26"/>
      <c r="L16" s="26"/>
    </row>
    <row r="17" spans="1:12" x14ac:dyDescent="0.2">
      <c r="A17" s="28" t="s">
        <v>19</v>
      </c>
      <c r="B17" s="28"/>
      <c r="C17" s="28"/>
      <c r="D17" s="28"/>
      <c r="E17" s="29">
        <v>7726.34</v>
      </c>
      <c r="F17" s="29">
        <v>9277.0499999999993</v>
      </c>
      <c r="G17" s="29">
        <v>9737.0499999999993</v>
      </c>
      <c r="H17" s="29">
        <v>10831.31</v>
      </c>
      <c r="I17" s="31">
        <v>5594.09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26"/>
      <c r="J18" s="26"/>
      <c r="K18" s="26"/>
      <c r="L18" s="26"/>
    </row>
    <row r="19" spans="1:12" x14ac:dyDescent="0.2">
      <c r="A19" s="40" t="s">
        <v>20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21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22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425781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23</v>
      </c>
      <c r="B3" s="10"/>
      <c r="C3" s="10"/>
      <c r="D3" s="10"/>
      <c r="E3" s="10"/>
      <c r="F3" s="11" t="str">
        <f>'2.3'!F3</f>
        <v>в июне</v>
      </c>
      <c r="G3" s="12" t="s">
        <v>2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3</v>
      </c>
      <c r="C4" s="15"/>
      <c r="D4" s="15"/>
      <c r="E4" s="15"/>
      <c r="F4" s="16" t="s">
        <v>4</v>
      </c>
      <c r="G4" s="16" t="s">
        <v>5</v>
      </c>
      <c r="H4"/>
      <c r="I4"/>
      <c r="J4"/>
      <c r="K4"/>
      <c r="L4" s="8"/>
      <c r="M4" s="9"/>
    </row>
    <row r="5" spans="1:13" ht="52.5" customHeight="1" x14ac:dyDescent="0.2">
      <c r="A5" s="17" t="s">
        <v>24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7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45" t="s">
        <v>8</v>
      </c>
      <c r="B7" s="46"/>
      <c r="C7" s="46"/>
      <c r="D7" s="47"/>
      <c r="E7" s="48" t="s">
        <v>9</v>
      </c>
      <c r="F7" s="49"/>
      <c r="G7" s="49"/>
      <c r="H7" s="50"/>
      <c r="I7" s="23" t="s">
        <v>10</v>
      </c>
      <c r="K7" s="24"/>
      <c r="L7" s="24"/>
    </row>
    <row r="8" spans="1:13" x14ac:dyDescent="0.2">
      <c r="A8" s="51"/>
      <c r="B8" s="52"/>
      <c r="C8" s="52"/>
      <c r="D8" s="53"/>
      <c r="E8" s="25" t="s">
        <v>11</v>
      </c>
      <c r="F8" s="25" t="s">
        <v>12</v>
      </c>
      <c r="G8" s="25" t="s">
        <v>13</v>
      </c>
      <c r="H8" s="25" t="s">
        <v>14</v>
      </c>
      <c r="I8" s="23"/>
      <c r="J8" s="26"/>
      <c r="K8" s="27"/>
      <c r="L8" s="27"/>
    </row>
    <row r="9" spans="1:13" x14ac:dyDescent="0.2">
      <c r="A9" s="54" t="s">
        <v>15</v>
      </c>
      <c r="B9" s="55"/>
      <c r="C9" s="55"/>
      <c r="D9" s="56"/>
      <c r="E9" s="29">
        <v>3440.56</v>
      </c>
      <c r="F9" s="29">
        <v>4991.2700000000004</v>
      </c>
      <c r="G9" s="29">
        <v>5451.27</v>
      </c>
      <c r="H9" s="29">
        <v>6545.53</v>
      </c>
      <c r="I9" s="30">
        <v>1308.31</v>
      </c>
      <c r="J9" s="26"/>
      <c r="K9" s="26"/>
      <c r="L9" s="26"/>
    </row>
    <row r="10" spans="1:13" x14ac:dyDescent="0.2">
      <c r="A10" s="54" t="s">
        <v>16</v>
      </c>
      <c r="B10" s="55"/>
      <c r="C10" s="55"/>
      <c r="D10" s="56"/>
      <c r="E10" s="29">
        <v>5666.92</v>
      </c>
      <c r="F10" s="29">
        <v>7217.63</v>
      </c>
      <c r="G10" s="29">
        <v>7677.63</v>
      </c>
      <c r="H10" s="29">
        <v>8771.89</v>
      </c>
      <c r="I10" s="31">
        <v>3534.67</v>
      </c>
      <c r="J10" s="26"/>
      <c r="K10" s="26"/>
      <c r="L10" s="26"/>
    </row>
    <row r="11" spans="1:13" x14ac:dyDescent="0.2">
      <c r="A11" s="54" t="s">
        <v>17</v>
      </c>
      <c r="B11" s="55"/>
      <c r="C11" s="55"/>
      <c r="D11" s="56"/>
      <c r="E11" s="29">
        <v>10437.08</v>
      </c>
      <c r="F11" s="29">
        <v>11987.79</v>
      </c>
      <c r="G11" s="29">
        <v>12447.79</v>
      </c>
      <c r="H11" s="29">
        <v>13542.05</v>
      </c>
      <c r="I11" s="31">
        <v>8304.83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18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45" t="s">
        <v>8</v>
      </c>
      <c r="B14" s="46"/>
      <c r="C14" s="46"/>
      <c r="D14" s="47"/>
      <c r="E14" s="48" t="s">
        <v>9</v>
      </c>
      <c r="F14" s="49"/>
      <c r="G14" s="49"/>
      <c r="H14" s="50"/>
      <c r="I14" s="23" t="s">
        <v>10</v>
      </c>
      <c r="J14" s="26"/>
      <c r="K14" s="26"/>
      <c r="L14" s="26"/>
    </row>
    <row r="15" spans="1:13" x14ac:dyDescent="0.2">
      <c r="A15" s="51"/>
      <c r="B15" s="52"/>
      <c r="C15" s="52"/>
      <c r="D15" s="53"/>
      <c r="E15" s="25" t="s">
        <v>11</v>
      </c>
      <c r="F15" s="25" t="s">
        <v>12</v>
      </c>
      <c r="G15" s="25" t="s">
        <v>13</v>
      </c>
      <c r="H15" s="25" t="s">
        <v>14</v>
      </c>
      <c r="I15" s="23"/>
      <c r="J15" s="26"/>
      <c r="K15" s="26"/>
      <c r="L15" s="26"/>
    </row>
    <row r="16" spans="1:13" x14ac:dyDescent="0.2">
      <c r="A16" s="54" t="s">
        <v>15</v>
      </c>
      <c r="B16" s="55"/>
      <c r="C16" s="55"/>
      <c r="D16" s="56"/>
      <c r="E16" s="29">
        <v>3440.56</v>
      </c>
      <c r="F16" s="29">
        <v>4991.2700000000004</v>
      </c>
      <c r="G16" s="29">
        <v>5451.27</v>
      </c>
      <c r="H16" s="29">
        <v>6545.53</v>
      </c>
      <c r="I16" s="30">
        <v>1308.31</v>
      </c>
      <c r="J16" s="26"/>
      <c r="K16" s="26"/>
      <c r="L16" s="26"/>
    </row>
    <row r="17" spans="1:12" x14ac:dyDescent="0.2">
      <c r="A17" s="54" t="s">
        <v>19</v>
      </c>
      <c r="B17" s="55"/>
      <c r="C17" s="55"/>
      <c r="D17" s="56"/>
      <c r="E17" s="29">
        <v>7714.75</v>
      </c>
      <c r="F17" s="29">
        <v>9265.4599999999991</v>
      </c>
      <c r="G17" s="29">
        <v>9725.4599999999991</v>
      </c>
      <c r="H17" s="29">
        <v>10819.72</v>
      </c>
      <c r="I17" s="31">
        <v>5582.5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9"/>
      <c r="K18" s="38"/>
      <c r="L18" s="38"/>
    </row>
    <row r="19" spans="1:12" x14ac:dyDescent="0.2">
      <c r="A19" s="40" t="s">
        <v>20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21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22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менее 670 кВт</vt:lpstr>
      <vt:lpstr>2.3</vt:lpstr>
      <vt:lpstr>2.4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2023-07-11T12:11:11Z</dcterms:created>
  <dcterms:modified xsi:type="dcterms:W3CDTF">2023-07-11T12:11:45Z</dcterms:modified>
</cp:coreProperties>
</file>